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83" i="1" l="1"/>
  <c r="G83" i="1"/>
</calcChain>
</file>

<file path=xl/sharedStrings.xml><?xml version="1.0" encoding="utf-8"?>
<sst xmlns="http://schemas.openxmlformats.org/spreadsheetml/2006/main" count="185" uniqueCount="87">
  <si>
    <t>Èáï N Лот  N</t>
  </si>
  <si>
    <t>ø³Ý³Ï Кол</t>
  </si>
  <si>
    <t>ÈáïÇ  ³Ýí³ÝáõÙÁ                 Название  лота</t>
  </si>
  <si>
    <t>àëÏÇ (Ñ³ñ·)    
 Золото (проба)</t>
  </si>
  <si>
    <t xml:space="preserve">ÀÝ¹Ñ.ù³ßÁ Общ.вес      </t>
  </si>
  <si>
    <t>êÏ½µÝ.·ÇÝÁ 
Старт цена AMD</t>
  </si>
  <si>
    <t>Ù³ï³ÝÇ, ßÕÃ³, ûÕ, кольцо,цепь, серьги</t>
  </si>
  <si>
    <t>դեղին/желтое</t>
  </si>
  <si>
    <t>սպիտակ/белое</t>
  </si>
  <si>
    <t>²¹³Ù³Ý¹ /³Ï³ÝçûÕ/</t>
  </si>
  <si>
    <t>I/VVS2-VS1</t>
  </si>
  <si>
    <t>²¹³Ù³Ý¹ /ÏáÙåÉ»Ïï/</t>
  </si>
  <si>
    <t>L/VS1-VS2</t>
  </si>
  <si>
    <t>²¹³Ù³Ý¹ /Ù³ï³ÝÇ/</t>
  </si>
  <si>
    <t>I/VS1</t>
  </si>
  <si>
    <t>ÁÝ¹³Ù»ÝÁ,  итого</t>
  </si>
  <si>
    <t>Ù³ï³ÝÇ, Ï³Ë³½³ñ¹, ç³ñ¹áÝ, кольцо, кулон, лом</t>
  </si>
  <si>
    <t>Ë³ã, ßÕÃ³, крест, цепь</t>
  </si>
  <si>
    <t>²¹³Ù³Ý¹ /Ë³ã/</t>
  </si>
  <si>
    <t>F/VVS2-VS1</t>
  </si>
  <si>
    <t>Ù³ï³ÝÇ, кольцо</t>
  </si>
  <si>
    <t xml:space="preserve">Ù»ï³Õ³¹ñ³Ù, монета </t>
  </si>
  <si>
    <t>H/VS1</t>
  </si>
  <si>
    <t>G/VS1</t>
  </si>
  <si>
    <t>I/VS2</t>
  </si>
  <si>
    <t xml:space="preserve">ßÕÃ³, Ã¨Ýáó, Ù³ï³ÝÇ, цепь, браслет, кольцо </t>
  </si>
  <si>
    <t>ßÕÃ³, цепь</t>
  </si>
  <si>
    <t>H/VVS2</t>
  </si>
  <si>
    <t>H/VS2</t>
  </si>
  <si>
    <t>Ã¨Ýáó, браслет</t>
  </si>
  <si>
    <t>Ù³ï³ÝÇ, ßÕÃ³, Ã¨Ýáó, Ï³Ë³½³ñ¹, Ë³ã, ûÕ, Å³Ù, кольцо, цепь, браслет, кулон, крест, серьги, часы</t>
  </si>
  <si>
    <t>H/VVS2-VS1</t>
  </si>
  <si>
    <t>G/VS1-SI1</t>
  </si>
  <si>
    <t>F/SI2-I1</t>
  </si>
  <si>
    <t>²¹³Ù³Ý¹ /Å³Ù/</t>
  </si>
  <si>
    <t>G/SI2</t>
  </si>
  <si>
    <t>²¹³Ù³Ý¹ /Ï³Ë³½³ñ¹/</t>
  </si>
  <si>
    <t>I/SI1-I1</t>
  </si>
  <si>
    <t>Ë³ã, Ã¨Ýáó, Ù³ï³ÝÇ, ßÕÃ³, крест, браслет, кольцо, цепь</t>
  </si>
  <si>
    <t>Ù³ï³ÝÇ, ûÕ, ßÕÃ³, Ã¨Ýáó, кольцо, серьги, цепь, браслет</t>
  </si>
  <si>
    <t>Ù³ï³ÝÇ, ßÕÃ³, Ï³Ë³½³ñ¹, ûÕ, кольцо, цепь, кулон, серьги</t>
  </si>
  <si>
    <t>ßÕÃ³, Ï³Ë³½³ñ¹, цепь, кулон</t>
  </si>
  <si>
    <t>Ë³ã, Ã¨Ýáó, Ù³ï³ÝÇ, ßÕÃ³, Ï³Ë³½³ñ¹, ûÕ, крест, браслет, кольцо, цепь, кулон, серьги</t>
  </si>
  <si>
    <t>ßÕÃ³, Ã¨Ýáó, цепь, браслет</t>
  </si>
  <si>
    <t>Ù³ï³ÝÇ, ßÕÃ³, Ï³Ë³½³ñ¹, ûÕ, ³ÛÉ, кольцо, цепь, кулон, серьги, другое</t>
  </si>
  <si>
    <t>Ù³ï³ÝÇ, ßÕÃ³, Ã¨Ýáó, Ï³Ë³½³ñ¹, кольцо, цепь, браслет, кулон</t>
  </si>
  <si>
    <t>Ù³ï³ÝÇ, ûÕ, кольцо, серьги</t>
  </si>
  <si>
    <t>ç³ñ¹áÝ, лом</t>
  </si>
  <si>
    <t>ßÕÃ³, ç³ñ¹áÝ, цепь, лом</t>
  </si>
  <si>
    <t>ûÕ, серьги</t>
  </si>
  <si>
    <t>Ù³ï³ÝÇ, ßÕÃ³, Ã¨Ýáó, Ï³Ë³½³ñ¹, ûÕ, кольцо, цепь, браслет, кулон, серьги</t>
  </si>
  <si>
    <t>Ù³ï³ÝÇ, Ã¨Ýáó, ûÕ, кольцо, браслет, серьги</t>
  </si>
  <si>
    <t>ìî´_21_2763</t>
  </si>
  <si>
    <t>ìî´_21_2764</t>
  </si>
  <si>
    <t>ìî´_21_2765</t>
  </si>
  <si>
    <t>ìî´_21_2766</t>
  </si>
  <si>
    <t>ìî´_21_2767</t>
  </si>
  <si>
    <t>ìî´_21_2768</t>
  </si>
  <si>
    <t>ìî´_21_2769</t>
  </si>
  <si>
    <t>ìî´_21_2770</t>
  </si>
  <si>
    <t>ìî´_21_2771</t>
  </si>
  <si>
    <t>ìî´_21_2772</t>
  </si>
  <si>
    <t>ìî´_21_2773</t>
  </si>
  <si>
    <t>ìî´_21_2774</t>
  </si>
  <si>
    <t>ìî´_21_2775</t>
  </si>
  <si>
    <t>ìî´_21_2776</t>
  </si>
  <si>
    <t>ìî´_21_2777</t>
  </si>
  <si>
    <t>ìî´_21_2778</t>
  </si>
  <si>
    <t>ìî´_21_2779</t>
  </si>
  <si>
    <t>ìî´_21_2780</t>
  </si>
  <si>
    <t>ìî´_21_2781</t>
  </si>
  <si>
    <t>ìî´_21_2782</t>
  </si>
  <si>
    <t>ìî´_21_2783</t>
  </si>
  <si>
    <t>ìî´_21_2784</t>
  </si>
  <si>
    <t>ìî´_21_2785</t>
  </si>
  <si>
    <t>ìî´_21_2786</t>
  </si>
  <si>
    <t>ìî´_21_2787</t>
  </si>
  <si>
    <t>ìî´_21_2788</t>
  </si>
  <si>
    <t>ìî´_21_2789</t>
  </si>
  <si>
    <t>ìî´_21_2790</t>
  </si>
  <si>
    <t>ìî´_21_2791</t>
  </si>
  <si>
    <t>ìî´_21_2792</t>
  </si>
  <si>
    <t>ìî´_21_2793</t>
  </si>
  <si>
    <t>ìî´_21_2794</t>
  </si>
  <si>
    <t>ìî´_21_2795</t>
  </si>
  <si>
    <t>ìî´_21_2796</t>
  </si>
  <si>
    <t xml:space="preserve">N  ìî´_21_2763 - ìî´_21_2796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</si>
</sst>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_(* #,##0.00_);_(* \(#,##0.00\);_(* &quot;-&quot;??_);_(@_)"/>
    <numFmt numFmtId="166" formatCode="0.0"/>
  </numFmts>
  <fonts count="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sz val="12"/>
      <name val="Arial"/>
      <family val="2"/>
    </font>
    <font>
      <sz val="10"/>
      <name val="Arial"/>
      <family val="2"/>
    </font>
    <font>
      <sz val="12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0"/>
      <name val="Calibri"/>
      <family val="2"/>
      <scheme val="minor"/>
    </font>
    <font>
      <sz val="10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1"/>
    <xf numFmtId="0" fontId="2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4" fontId="5" fillId="0" borderId="0" xfId="1" applyNumberFormat="1" applyFont="1" applyAlignment="1">
      <alignment horizontal="center" vertical="center"/>
    </xf>
    <xf numFmtId="166" fontId="2" fillId="0" borderId="7" xfId="1" applyNumberFormat="1" applyFont="1" applyFill="1" applyBorder="1" applyAlignment="1">
      <alignment horizontal="center" vertical="center" wrapText="1"/>
    </xf>
    <xf numFmtId="166" fontId="2" fillId="0" borderId="6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0" borderId="4" xfId="1" applyFont="1" applyFill="1" applyBorder="1" applyAlignment="1">
      <alignment horizontal="center" vertical="center" wrapText="1"/>
    </xf>
    <xf numFmtId="2" fontId="2" fillId="0" borderId="6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6" fontId="8" fillId="0" borderId="7" xfId="1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2" fontId="8" fillId="0" borderId="7" xfId="1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49" fontId="2" fillId="0" borderId="2" xfId="1" applyNumberFormat="1" applyFont="1" applyFill="1" applyBorder="1" applyAlignment="1">
      <alignment horizontal="center" vertical="center" wrapText="1"/>
    </xf>
  </cellXfs>
  <cellStyles count="5">
    <cellStyle name="Акцент2 2" xfId="3"/>
    <cellStyle name="Обычный" xfId="0" builtinId="0"/>
    <cellStyle name="Обычный 2" xfId="1"/>
    <cellStyle name="Процентный 2" xfId="4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"/>
  <sheetViews>
    <sheetView tabSelected="1" workbookViewId="0">
      <selection activeCell="J5" sqref="J5:J6"/>
    </sheetView>
  </sheetViews>
  <sheetFormatPr defaultRowHeight="15" x14ac:dyDescent="0.25"/>
  <cols>
    <col min="1" max="1" width="22" customWidth="1"/>
    <col min="3" max="3" width="16.5703125" customWidth="1"/>
    <col min="4" max="4" width="10.140625" customWidth="1"/>
    <col min="5" max="5" width="9.7109375" customWidth="1"/>
    <col min="6" max="7" width="13.7109375" customWidth="1"/>
  </cols>
  <sheetData>
    <row r="1" spans="1:7" x14ac:dyDescent="0.25">
      <c r="A1" s="4"/>
      <c r="B1" s="4"/>
      <c r="C1" s="4"/>
      <c r="D1" s="1"/>
      <c r="E1" s="4"/>
      <c r="F1" s="4"/>
      <c r="G1" s="4"/>
    </row>
    <row r="2" spans="1:7" x14ac:dyDescent="0.25">
      <c r="A2" s="4">
        <v>1</v>
      </c>
      <c r="B2" s="1"/>
      <c r="C2" s="30" t="s">
        <v>86</v>
      </c>
      <c r="D2" s="30"/>
      <c r="E2" s="30"/>
      <c r="F2" s="30"/>
      <c r="G2" s="9">
        <v>44496</v>
      </c>
    </row>
    <row r="3" spans="1:7" x14ac:dyDescent="0.25">
      <c r="A3" s="5"/>
      <c r="B3" s="5"/>
      <c r="C3" s="23"/>
      <c r="D3" s="23"/>
      <c r="E3" s="23"/>
      <c r="F3" s="23"/>
      <c r="G3" s="5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ht="60" x14ac:dyDescent="0.25">
      <c r="A6" s="2" t="s">
        <v>0</v>
      </c>
      <c r="B6" s="2" t="s">
        <v>1</v>
      </c>
      <c r="C6" s="2" t="s">
        <v>2</v>
      </c>
      <c r="D6" s="24" t="s">
        <v>3</v>
      </c>
      <c r="E6" s="25"/>
      <c r="F6" s="2" t="s">
        <v>4</v>
      </c>
      <c r="G6" s="2" t="s">
        <v>5</v>
      </c>
    </row>
    <row r="7" spans="1:7" ht="30" x14ac:dyDescent="0.25">
      <c r="A7" s="26" t="s">
        <v>52</v>
      </c>
      <c r="B7" s="26">
        <v>7</v>
      </c>
      <c r="C7" s="26" t="s">
        <v>6</v>
      </c>
      <c r="D7" s="2" t="s">
        <v>7</v>
      </c>
      <c r="E7" s="28">
        <v>583</v>
      </c>
      <c r="F7" s="10">
        <v>32.5</v>
      </c>
      <c r="G7" s="13">
        <v>519697</v>
      </c>
    </row>
    <row r="8" spans="1:7" ht="34.5" customHeight="1" x14ac:dyDescent="0.25">
      <c r="A8" s="33"/>
      <c r="B8" s="27"/>
      <c r="C8" s="27"/>
      <c r="D8" s="2" t="s">
        <v>8</v>
      </c>
      <c r="E8" s="28"/>
      <c r="F8" s="10">
        <v>3.5</v>
      </c>
      <c r="G8" s="13">
        <v>50371</v>
      </c>
    </row>
    <row r="9" spans="1:7" ht="39.75" customHeight="1" x14ac:dyDescent="0.25">
      <c r="A9" s="33"/>
      <c r="B9" s="2">
        <v>2</v>
      </c>
      <c r="C9" s="7" t="s">
        <v>9</v>
      </c>
      <c r="D9" s="2">
        <v>57</v>
      </c>
      <c r="E9" s="2" t="s">
        <v>10</v>
      </c>
      <c r="F9" s="15">
        <v>0.38</v>
      </c>
      <c r="G9" s="13">
        <v>82000</v>
      </c>
    </row>
    <row r="10" spans="1:7" ht="42" customHeight="1" x14ac:dyDescent="0.25">
      <c r="A10" s="33"/>
      <c r="B10" s="2">
        <v>3</v>
      </c>
      <c r="C10" s="7" t="s">
        <v>11</v>
      </c>
      <c r="D10" s="2">
        <v>57</v>
      </c>
      <c r="E10" s="2" t="s">
        <v>12</v>
      </c>
      <c r="F10" s="16">
        <v>0.18</v>
      </c>
      <c r="G10" s="13">
        <v>5200</v>
      </c>
    </row>
    <row r="11" spans="1:7" ht="39" customHeight="1" x14ac:dyDescent="0.25">
      <c r="A11" s="33"/>
      <c r="B11" s="2">
        <v>12</v>
      </c>
      <c r="C11" s="7" t="s">
        <v>11</v>
      </c>
      <c r="D11" s="2">
        <v>57</v>
      </c>
      <c r="E11" s="2" t="s">
        <v>12</v>
      </c>
      <c r="F11" s="16">
        <v>0.48</v>
      </c>
      <c r="G11" s="13">
        <v>41500</v>
      </c>
    </row>
    <row r="12" spans="1:7" ht="30" x14ac:dyDescent="0.25">
      <c r="A12" s="27"/>
      <c r="B12" s="2">
        <v>1</v>
      </c>
      <c r="C12" s="7" t="s">
        <v>13</v>
      </c>
      <c r="D12" s="2">
        <v>57</v>
      </c>
      <c r="E12" s="2" t="s">
        <v>14</v>
      </c>
      <c r="F12" s="16">
        <v>0.16</v>
      </c>
      <c r="G12" s="13">
        <v>29000</v>
      </c>
    </row>
    <row r="13" spans="1:7" ht="75" x14ac:dyDescent="0.25">
      <c r="A13" s="14" t="s">
        <v>53</v>
      </c>
      <c r="B13" s="14">
        <v>6</v>
      </c>
      <c r="C13" s="14" t="s">
        <v>16</v>
      </c>
      <c r="D13" s="2" t="s">
        <v>7</v>
      </c>
      <c r="E13" s="2">
        <v>583</v>
      </c>
      <c r="F13" s="10">
        <v>4.4000000000000004</v>
      </c>
      <c r="G13" s="13">
        <v>70359</v>
      </c>
    </row>
    <row r="14" spans="1:7" ht="30" x14ac:dyDescent="0.25">
      <c r="A14" s="26" t="s">
        <v>54</v>
      </c>
      <c r="B14" s="26">
        <v>1</v>
      </c>
      <c r="C14" s="26" t="s">
        <v>17</v>
      </c>
      <c r="D14" s="2" t="s">
        <v>7</v>
      </c>
      <c r="E14" s="28">
        <v>750</v>
      </c>
      <c r="F14" s="10">
        <v>117.19999999999999</v>
      </c>
      <c r="G14" s="13">
        <v>2410943</v>
      </c>
    </row>
    <row r="15" spans="1:7" ht="29.25" customHeight="1" x14ac:dyDescent="0.25">
      <c r="A15" s="33"/>
      <c r="B15" s="27"/>
      <c r="C15" s="27"/>
      <c r="D15" s="2" t="s">
        <v>8</v>
      </c>
      <c r="E15" s="28"/>
      <c r="F15" s="10">
        <v>12</v>
      </c>
      <c r="G15" s="13">
        <v>222169</v>
      </c>
    </row>
    <row r="16" spans="1:7" ht="30" x14ac:dyDescent="0.25">
      <c r="A16" s="27"/>
      <c r="B16" s="2">
        <v>102</v>
      </c>
      <c r="C16" s="7" t="s">
        <v>18</v>
      </c>
      <c r="D16" s="2">
        <v>57</v>
      </c>
      <c r="E16" s="2" t="s">
        <v>19</v>
      </c>
      <c r="F16" s="15">
        <v>2.04</v>
      </c>
      <c r="G16" s="13">
        <v>270000</v>
      </c>
    </row>
    <row r="17" spans="1:7" ht="30" x14ac:dyDescent="0.25">
      <c r="A17" s="26" t="s">
        <v>55</v>
      </c>
      <c r="B17" s="26">
        <v>4</v>
      </c>
      <c r="C17" s="26" t="s">
        <v>20</v>
      </c>
      <c r="D17" s="2" t="s">
        <v>7</v>
      </c>
      <c r="E17" s="28">
        <v>750</v>
      </c>
      <c r="F17" s="10">
        <v>25</v>
      </c>
      <c r="G17" s="13">
        <v>514280</v>
      </c>
    </row>
    <row r="18" spans="1:7" ht="35.25" customHeight="1" x14ac:dyDescent="0.25">
      <c r="A18" s="33"/>
      <c r="B18" s="27"/>
      <c r="C18" s="27"/>
      <c r="D18" s="2" t="s">
        <v>8</v>
      </c>
      <c r="E18" s="28"/>
      <c r="F18" s="10">
        <v>1</v>
      </c>
      <c r="G18" s="13">
        <v>18514</v>
      </c>
    </row>
    <row r="19" spans="1:7" ht="30" x14ac:dyDescent="0.25">
      <c r="A19" s="33"/>
      <c r="B19" s="2">
        <v>2</v>
      </c>
      <c r="C19" s="7" t="s">
        <v>21</v>
      </c>
      <c r="D19" s="2" t="s">
        <v>7</v>
      </c>
      <c r="E19" s="2">
        <v>900</v>
      </c>
      <c r="F19" s="11">
        <v>12.8</v>
      </c>
      <c r="G19" s="13">
        <v>315973</v>
      </c>
    </row>
    <row r="20" spans="1:7" ht="34.5" customHeight="1" x14ac:dyDescent="0.25">
      <c r="A20" s="33"/>
      <c r="B20" s="2">
        <v>4</v>
      </c>
      <c r="C20" s="7" t="s">
        <v>13</v>
      </c>
      <c r="D20" s="2">
        <v>57</v>
      </c>
      <c r="E20" s="2" t="s">
        <v>22</v>
      </c>
      <c r="F20" s="16">
        <v>0.2</v>
      </c>
      <c r="G20" s="13">
        <v>21000</v>
      </c>
    </row>
    <row r="21" spans="1:7" ht="36.75" customHeight="1" x14ac:dyDescent="0.25">
      <c r="A21" s="33"/>
      <c r="B21" s="2">
        <v>4</v>
      </c>
      <c r="C21" s="7" t="s">
        <v>13</v>
      </c>
      <c r="D21" s="2">
        <v>57</v>
      </c>
      <c r="E21" s="2" t="s">
        <v>22</v>
      </c>
      <c r="F21" s="16">
        <v>0.08</v>
      </c>
      <c r="G21" s="13">
        <v>8500</v>
      </c>
    </row>
    <row r="22" spans="1:7" ht="40.5" customHeight="1" x14ac:dyDescent="0.25">
      <c r="A22" s="33"/>
      <c r="B22" s="2">
        <v>1</v>
      </c>
      <c r="C22" s="7" t="s">
        <v>13</v>
      </c>
      <c r="D22" s="2">
        <v>57</v>
      </c>
      <c r="E22" s="2" t="s">
        <v>23</v>
      </c>
      <c r="F22" s="16">
        <v>7.0000000000000007E-2</v>
      </c>
      <c r="G22" s="13">
        <v>12000</v>
      </c>
    </row>
    <row r="23" spans="1:7" ht="34.5" customHeight="1" x14ac:dyDescent="0.25">
      <c r="A23" s="33"/>
      <c r="B23" s="2">
        <v>1</v>
      </c>
      <c r="C23" s="7" t="s">
        <v>13</v>
      </c>
      <c r="D23" s="2">
        <v>17</v>
      </c>
      <c r="E23" s="2" t="s">
        <v>23</v>
      </c>
      <c r="F23" s="16">
        <v>0.03</v>
      </c>
      <c r="G23" s="13">
        <v>8500</v>
      </c>
    </row>
    <row r="24" spans="1:7" ht="44.25" customHeight="1" x14ac:dyDescent="0.25">
      <c r="A24" s="27"/>
      <c r="B24" s="2">
        <v>1</v>
      </c>
      <c r="C24" s="7" t="s">
        <v>13</v>
      </c>
      <c r="D24" s="2">
        <v>57</v>
      </c>
      <c r="E24" s="2" t="s">
        <v>24</v>
      </c>
      <c r="F24" s="16">
        <v>0.14000000000000001</v>
      </c>
      <c r="G24" s="13">
        <v>20000</v>
      </c>
    </row>
    <row r="25" spans="1:7" ht="30" x14ac:dyDescent="0.25">
      <c r="A25" s="26" t="s">
        <v>56</v>
      </c>
      <c r="B25" s="26">
        <v>5</v>
      </c>
      <c r="C25" s="26" t="s">
        <v>25</v>
      </c>
      <c r="D25" s="2" t="s">
        <v>7</v>
      </c>
      <c r="E25" s="28">
        <v>583</v>
      </c>
      <c r="F25" s="10">
        <v>73</v>
      </c>
      <c r="G25" s="13">
        <v>1167319</v>
      </c>
    </row>
    <row r="26" spans="1:7" ht="29.25" customHeight="1" x14ac:dyDescent="0.25">
      <c r="A26" s="33"/>
      <c r="B26" s="27"/>
      <c r="C26" s="27"/>
      <c r="D26" s="2" t="s">
        <v>8</v>
      </c>
      <c r="E26" s="28"/>
      <c r="F26" s="10">
        <v>1</v>
      </c>
      <c r="G26" s="13">
        <v>14392</v>
      </c>
    </row>
    <row r="27" spans="1:7" ht="30" x14ac:dyDescent="0.25">
      <c r="A27" s="33"/>
      <c r="B27" s="26">
        <v>1</v>
      </c>
      <c r="C27" s="26" t="s">
        <v>20</v>
      </c>
      <c r="D27" s="2" t="s">
        <v>7</v>
      </c>
      <c r="E27" s="28">
        <v>750</v>
      </c>
      <c r="F27" s="10">
        <v>12</v>
      </c>
      <c r="G27" s="13">
        <v>246854</v>
      </c>
    </row>
    <row r="28" spans="1:7" ht="30" x14ac:dyDescent="0.25">
      <c r="A28" s="33"/>
      <c r="B28" s="27"/>
      <c r="C28" s="27"/>
      <c r="D28" s="2" t="s">
        <v>7</v>
      </c>
      <c r="E28" s="28"/>
      <c r="F28" s="10">
        <v>1.7</v>
      </c>
      <c r="G28" s="13">
        <v>31474</v>
      </c>
    </row>
    <row r="29" spans="1:7" ht="30" x14ac:dyDescent="0.25">
      <c r="A29" s="33"/>
      <c r="B29" s="2">
        <v>1</v>
      </c>
      <c r="C29" s="2" t="s">
        <v>26</v>
      </c>
      <c r="D29" s="2" t="s">
        <v>7</v>
      </c>
      <c r="E29" s="2">
        <v>875</v>
      </c>
      <c r="F29" s="10">
        <v>33</v>
      </c>
      <c r="G29" s="13">
        <v>791991</v>
      </c>
    </row>
    <row r="30" spans="1:7" ht="34.5" customHeight="1" x14ac:dyDescent="0.25">
      <c r="A30" s="33"/>
      <c r="B30" s="2">
        <v>1</v>
      </c>
      <c r="C30" s="2" t="s">
        <v>20</v>
      </c>
      <c r="D30" s="2" t="s">
        <v>7</v>
      </c>
      <c r="E30" s="2">
        <v>958</v>
      </c>
      <c r="F30" s="10">
        <v>9.3000000000000007</v>
      </c>
      <c r="G30" s="13">
        <v>244369</v>
      </c>
    </row>
    <row r="31" spans="1:7" ht="39" customHeight="1" x14ac:dyDescent="0.25">
      <c r="A31" s="33"/>
      <c r="B31" s="2">
        <v>1</v>
      </c>
      <c r="C31" s="7" t="s">
        <v>13</v>
      </c>
      <c r="D31" s="2">
        <v>57</v>
      </c>
      <c r="E31" s="2" t="s">
        <v>22</v>
      </c>
      <c r="F31" s="16">
        <v>0.19</v>
      </c>
      <c r="G31" s="13">
        <v>73928</v>
      </c>
    </row>
    <row r="32" spans="1:7" ht="32.25" customHeight="1" x14ac:dyDescent="0.25">
      <c r="A32" s="33"/>
      <c r="B32" s="2">
        <v>1</v>
      </c>
      <c r="C32" s="7" t="s">
        <v>13</v>
      </c>
      <c r="D32" s="2">
        <v>57</v>
      </c>
      <c r="E32" s="2" t="s">
        <v>27</v>
      </c>
      <c r="F32" s="16">
        <v>0.2</v>
      </c>
      <c r="G32" s="13">
        <v>98570</v>
      </c>
    </row>
    <row r="33" spans="1:7" ht="30" customHeight="1" x14ac:dyDescent="0.25">
      <c r="A33" s="27"/>
      <c r="B33" s="2">
        <v>16</v>
      </c>
      <c r="C33" s="7" t="s">
        <v>13</v>
      </c>
      <c r="D33" s="2">
        <v>57</v>
      </c>
      <c r="E33" s="2" t="s">
        <v>28</v>
      </c>
      <c r="F33" s="16">
        <v>0.16</v>
      </c>
      <c r="G33" s="13">
        <v>14785</v>
      </c>
    </row>
    <row r="34" spans="1:7" ht="25.5" x14ac:dyDescent="0.25">
      <c r="A34" s="31" t="s">
        <v>57</v>
      </c>
      <c r="B34" s="31">
        <v>1</v>
      </c>
      <c r="C34" s="31" t="s">
        <v>29</v>
      </c>
      <c r="D34" s="17" t="s">
        <v>7</v>
      </c>
      <c r="E34" s="29">
        <v>750</v>
      </c>
      <c r="F34" s="18">
        <v>37.200000000000003</v>
      </c>
      <c r="G34" s="19">
        <v>765248</v>
      </c>
    </row>
    <row r="35" spans="1:7" ht="25.5" x14ac:dyDescent="0.25">
      <c r="A35" s="34"/>
      <c r="B35" s="32"/>
      <c r="C35" s="32"/>
      <c r="D35" s="17" t="s">
        <v>8</v>
      </c>
      <c r="E35" s="29"/>
      <c r="F35" s="18">
        <v>4.8</v>
      </c>
      <c r="G35" s="19">
        <v>88868</v>
      </c>
    </row>
    <row r="36" spans="1:7" ht="25.5" x14ac:dyDescent="0.25">
      <c r="A36" s="34"/>
      <c r="B36" s="31">
        <v>20</v>
      </c>
      <c r="C36" s="31" t="s">
        <v>30</v>
      </c>
      <c r="D36" s="17" t="s">
        <v>7</v>
      </c>
      <c r="E36" s="29">
        <v>583</v>
      </c>
      <c r="F36" s="18">
        <v>128.80000000000001</v>
      </c>
      <c r="G36" s="19">
        <v>2059598</v>
      </c>
    </row>
    <row r="37" spans="1:7" ht="25.5" x14ac:dyDescent="0.25">
      <c r="A37" s="34"/>
      <c r="B37" s="32"/>
      <c r="C37" s="32"/>
      <c r="D37" s="17" t="s">
        <v>7</v>
      </c>
      <c r="E37" s="29"/>
      <c r="F37" s="18">
        <v>6.1</v>
      </c>
      <c r="G37" s="19">
        <v>87789</v>
      </c>
    </row>
    <row r="38" spans="1:7" ht="25.5" x14ac:dyDescent="0.25">
      <c r="A38" s="34"/>
      <c r="B38" s="20">
        <v>10</v>
      </c>
      <c r="C38" s="21" t="s">
        <v>13</v>
      </c>
      <c r="D38" s="17">
        <v>57</v>
      </c>
      <c r="E38" s="17" t="s">
        <v>31</v>
      </c>
      <c r="F38" s="22">
        <v>0.2</v>
      </c>
      <c r="G38" s="19">
        <v>24645</v>
      </c>
    </row>
    <row r="39" spans="1:7" ht="34.5" customHeight="1" x14ac:dyDescent="0.25">
      <c r="A39" s="34"/>
      <c r="B39" s="20">
        <v>1</v>
      </c>
      <c r="C39" s="21" t="s">
        <v>13</v>
      </c>
      <c r="D39" s="17">
        <v>57</v>
      </c>
      <c r="E39" s="17" t="s">
        <v>28</v>
      </c>
      <c r="F39" s="22">
        <v>0.15</v>
      </c>
      <c r="G39" s="19">
        <v>49285</v>
      </c>
    </row>
    <row r="40" spans="1:7" ht="37.5" customHeight="1" x14ac:dyDescent="0.25">
      <c r="A40" s="34"/>
      <c r="B40" s="20">
        <v>8</v>
      </c>
      <c r="C40" s="21" t="s">
        <v>13</v>
      </c>
      <c r="D40" s="17">
        <v>57</v>
      </c>
      <c r="E40" s="17" t="s">
        <v>32</v>
      </c>
      <c r="F40" s="22">
        <v>0.56000000000000005</v>
      </c>
      <c r="G40" s="19">
        <v>68999</v>
      </c>
    </row>
    <row r="41" spans="1:7" ht="31.5" customHeight="1" x14ac:dyDescent="0.25">
      <c r="A41" s="34"/>
      <c r="B41" s="20">
        <v>2</v>
      </c>
      <c r="C41" s="21" t="s">
        <v>9</v>
      </c>
      <c r="D41" s="17">
        <v>57</v>
      </c>
      <c r="E41" s="17" t="s">
        <v>33</v>
      </c>
      <c r="F41" s="22">
        <v>0.19</v>
      </c>
      <c r="G41" s="19">
        <v>21193</v>
      </c>
    </row>
    <row r="42" spans="1:7" ht="25.5" customHeight="1" x14ac:dyDescent="0.25">
      <c r="A42" s="34"/>
      <c r="B42" s="17">
        <v>6</v>
      </c>
      <c r="C42" s="21" t="s">
        <v>34</v>
      </c>
      <c r="D42" s="17">
        <v>17</v>
      </c>
      <c r="E42" s="17" t="s">
        <v>35</v>
      </c>
      <c r="F42" s="22">
        <v>0.18</v>
      </c>
      <c r="G42" s="19">
        <v>13307</v>
      </c>
    </row>
    <row r="43" spans="1:7" ht="35.25" customHeight="1" x14ac:dyDescent="0.25">
      <c r="A43" s="34"/>
      <c r="B43" s="17">
        <v>1</v>
      </c>
      <c r="C43" s="21" t="s">
        <v>36</v>
      </c>
      <c r="D43" s="17">
        <v>57</v>
      </c>
      <c r="E43" s="17" t="s">
        <v>24</v>
      </c>
      <c r="F43" s="22">
        <v>0.03</v>
      </c>
      <c r="G43" s="19">
        <v>2465</v>
      </c>
    </row>
    <row r="44" spans="1:7" ht="36.75" customHeight="1" x14ac:dyDescent="0.25">
      <c r="A44" s="34"/>
      <c r="B44" s="17">
        <v>13</v>
      </c>
      <c r="C44" s="21" t="s">
        <v>36</v>
      </c>
      <c r="D44" s="17">
        <v>57</v>
      </c>
      <c r="E44" s="17" t="s">
        <v>37</v>
      </c>
      <c r="F44" s="22">
        <v>0.09</v>
      </c>
      <c r="G44" s="19">
        <v>5914</v>
      </c>
    </row>
    <row r="45" spans="1:7" ht="34.5" customHeight="1" x14ac:dyDescent="0.25">
      <c r="A45" s="32"/>
      <c r="B45" s="17">
        <v>5</v>
      </c>
      <c r="C45" s="21" t="s">
        <v>13</v>
      </c>
      <c r="D45" s="17">
        <v>57</v>
      </c>
      <c r="E45" s="17" t="s">
        <v>19</v>
      </c>
      <c r="F45" s="22">
        <v>0.08</v>
      </c>
      <c r="G45" s="19">
        <v>14786</v>
      </c>
    </row>
    <row r="46" spans="1:7" ht="30" x14ac:dyDescent="0.25">
      <c r="A46" s="26" t="s">
        <v>58</v>
      </c>
      <c r="B46" s="26">
        <v>24</v>
      </c>
      <c r="C46" s="26" t="s">
        <v>38</v>
      </c>
      <c r="D46" s="2" t="s">
        <v>7</v>
      </c>
      <c r="E46" s="28">
        <v>583</v>
      </c>
      <c r="F46" s="10">
        <v>47.3</v>
      </c>
      <c r="G46" s="13">
        <v>756359</v>
      </c>
    </row>
    <row r="47" spans="1:7" ht="30" x14ac:dyDescent="0.25">
      <c r="A47" s="27"/>
      <c r="B47" s="27"/>
      <c r="C47" s="27"/>
      <c r="D47" s="2" t="s">
        <v>8</v>
      </c>
      <c r="E47" s="28"/>
      <c r="F47" s="10">
        <v>1.6</v>
      </c>
      <c r="G47" s="13">
        <v>23027</v>
      </c>
    </row>
    <row r="48" spans="1:7" ht="30" x14ac:dyDescent="0.25">
      <c r="A48" s="14" t="s">
        <v>59</v>
      </c>
      <c r="B48" s="14">
        <v>1</v>
      </c>
      <c r="C48" s="14" t="s">
        <v>17</v>
      </c>
      <c r="D48" s="2" t="s">
        <v>7</v>
      </c>
      <c r="E48" s="2">
        <v>583</v>
      </c>
      <c r="F48" s="10">
        <v>33</v>
      </c>
      <c r="G48" s="13">
        <v>527692</v>
      </c>
    </row>
    <row r="49" spans="1:7" ht="75" x14ac:dyDescent="0.25">
      <c r="A49" s="26" t="s">
        <v>60</v>
      </c>
      <c r="B49" s="14">
        <v>7</v>
      </c>
      <c r="C49" s="14" t="s">
        <v>39</v>
      </c>
      <c r="D49" s="2" t="s">
        <v>7</v>
      </c>
      <c r="E49" s="2">
        <v>583</v>
      </c>
      <c r="F49" s="10">
        <v>103.3</v>
      </c>
      <c r="G49" s="13">
        <v>1651836</v>
      </c>
    </row>
    <row r="50" spans="1:7" ht="30" x14ac:dyDescent="0.25">
      <c r="A50" s="27"/>
      <c r="B50" s="2">
        <v>1</v>
      </c>
      <c r="C50" s="2" t="s">
        <v>26</v>
      </c>
      <c r="D50" s="2" t="s">
        <v>7</v>
      </c>
      <c r="E50" s="2">
        <v>750</v>
      </c>
      <c r="F50" s="11">
        <v>28.4</v>
      </c>
      <c r="G50" s="13">
        <v>584222</v>
      </c>
    </row>
    <row r="51" spans="1:7" ht="90" x14ac:dyDescent="0.25">
      <c r="A51" s="14" t="s">
        <v>61</v>
      </c>
      <c r="B51" s="14">
        <v>11</v>
      </c>
      <c r="C51" s="14" t="s">
        <v>40</v>
      </c>
      <c r="D51" s="2" t="s">
        <v>7</v>
      </c>
      <c r="E51" s="2">
        <v>583</v>
      </c>
      <c r="F51" s="10">
        <v>20</v>
      </c>
      <c r="G51" s="13">
        <v>319813</v>
      </c>
    </row>
    <row r="52" spans="1:7" ht="30" x14ac:dyDescent="0.25">
      <c r="A52" s="14" t="s">
        <v>62</v>
      </c>
      <c r="B52" s="14">
        <v>1</v>
      </c>
      <c r="C52" s="14" t="s">
        <v>20</v>
      </c>
      <c r="D52" s="2" t="s">
        <v>7</v>
      </c>
      <c r="E52" s="2">
        <v>583</v>
      </c>
      <c r="F52" s="10">
        <v>6.7</v>
      </c>
      <c r="G52" s="13">
        <v>107137</v>
      </c>
    </row>
    <row r="53" spans="1:7" ht="45" x14ac:dyDescent="0.25">
      <c r="A53" s="14" t="s">
        <v>63</v>
      </c>
      <c r="B53" s="14">
        <v>1</v>
      </c>
      <c r="C53" s="14" t="s">
        <v>41</v>
      </c>
      <c r="D53" s="2" t="s">
        <v>7</v>
      </c>
      <c r="E53" s="2">
        <v>583</v>
      </c>
      <c r="F53" s="10">
        <v>11.1</v>
      </c>
      <c r="G53" s="13">
        <v>177496</v>
      </c>
    </row>
    <row r="54" spans="1:7" ht="30" x14ac:dyDescent="0.25">
      <c r="A54" s="26" t="s">
        <v>64</v>
      </c>
      <c r="B54" s="26">
        <v>14</v>
      </c>
      <c r="C54" s="26" t="s">
        <v>42</v>
      </c>
      <c r="D54" s="2" t="s">
        <v>7</v>
      </c>
      <c r="E54" s="28">
        <v>583</v>
      </c>
      <c r="F54" s="10">
        <v>54.899999999999991</v>
      </c>
      <c r="G54" s="13">
        <v>877888</v>
      </c>
    </row>
    <row r="55" spans="1:7" ht="30" x14ac:dyDescent="0.25">
      <c r="A55" s="33"/>
      <c r="B55" s="27"/>
      <c r="C55" s="27"/>
      <c r="D55" s="2" t="s">
        <v>8</v>
      </c>
      <c r="E55" s="28"/>
      <c r="F55" s="10">
        <v>2.5</v>
      </c>
      <c r="G55" s="13">
        <v>35979</v>
      </c>
    </row>
    <row r="56" spans="1:7" ht="30" x14ac:dyDescent="0.25">
      <c r="A56" s="27"/>
      <c r="B56" s="2">
        <v>1</v>
      </c>
      <c r="C56" s="2" t="s">
        <v>20</v>
      </c>
      <c r="D56" s="2" t="s">
        <v>7</v>
      </c>
      <c r="E56" s="2">
        <v>958</v>
      </c>
      <c r="F56" s="11">
        <v>6.2</v>
      </c>
      <c r="G56" s="13">
        <v>162913</v>
      </c>
    </row>
    <row r="57" spans="1:7" ht="30" x14ac:dyDescent="0.25">
      <c r="A57" s="14" t="s">
        <v>65</v>
      </c>
      <c r="B57" s="14">
        <v>9</v>
      </c>
      <c r="C57" s="14" t="s">
        <v>43</v>
      </c>
      <c r="D57" s="2" t="s">
        <v>7</v>
      </c>
      <c r="E57" s="2">
        <v>583</v>
      </c>
      <c r="F57" s="10">
        <v>127.8</v>
      </c>
      <c r="G57" s="13">
        <v>2043607</v>
      </c>
    </row>
    <row r="58" spans="1:7" ht="105" x14ac:dyDescent="0.25">
      <c r="A58" s="14" t="s">
        <v>66</v>
      </c>
      <c r="B58" s="14">
        <v>9</v>
      </c>
      <c r="C58" s="14" t="s">
        <v>44</v>
      </c>
      <c r="D58" s="2" t="s">
        <v>7</v>
      </c>
      <c r="E58" s="2">
        <v>583</v>
      </c>
      <c r="F58" s="10">
        <v>33.5</v>
      </c>
      <c r="G58" s="13">
        <v>535687</v>
      </c>
    </row>
    <row r="59" spans="1:7" ht="30" x14ac:dyDescent="0.25">
      <c r="A59" s="26" t="s">
        <v>67</v>
      </c>
      <c r="B59" s="14">
        <v>1</v>
      </c>
      <c r="C59" s="2" t="s">
        <v>26</v>
      </c>
      <c r="D59" s="2" t="s">
        <v>7</v>
      </c>
      <c r="E59" s="2">
        <v>583</v>
      </c>
      <c r="F59" s="10">
        <v>4</v>
      </c>
      <c r="G59" s="13">
        <v>63963</v>
      </c>
    </row>
    <row r="60" spans="1:7" ht="30" x14ac:dyDescent="0.25">
      <c r="A60" s="27"/>
      <c r="B60" s="2">
        <v>1</v>
      </c>
      <c r="C60" s="2" t="s">
        <v>20</v>
      </c>
      <c r="D60" s="2" t="s">
        <v>7</v>
      </c>
      <c r="E60" s="2">
        <v>958</v>
      </c>
      <c r="F60" s="11">
        <v>7.4</v>
      </c>
      <c r="G60" s="13">
        <v>194444</v>
      </c>
    </row>
    <row r="61" spans="1:7" ht="90" x14ac:dyDescent="0.25">
      <c r="A61" s="14" t="s">
        <v>68</v>
      </c>
      <c r="B61" s="14">
        <v>7</v>
      </c>
      <c r="C61" s="14" t="s">
        <v>40</v>
      </c>
      <c r="D61" s="2" t="s">
        <v>7</v>
      </c>
      <c r="E61" s="2">
        <v>583</v>
      </c>
      <c r="F61" s="10">
        <v>66.900000000000006</v>
      </c>
      <c r="G61" s="13">
        <v>1069776</v>
      </c>
    </row>
    <row r="62" spans="1:7" ht="75" x14ac:dyDescent="0.25">
      <c r="A62" s="14" t="s">
        <v>69</v>
      </c>
      <c r="B62" s="14">
        <v>11</v>
      </c>
      <c r="C62" s="14" t="s">
        <v>45</v>
      </c>
      <c r="D62" s="2" t="s">
        <v>7</v>
      </c>
      <c r="E62" s="2">
        <v>583</v>
      </c>
      <c r="F62" s="10">
        <v>33.9</v>
      </c>
      <c r="G62" s="13">
        <v>542084</v>
      </c>
    </row>
    <row r="63" spans="1:7" ht="45" x14ac:dyDescent="0.25">
      <c r="A63" s="14" t="s">
        <v>70</v>
      </c>
      <c r="B63" s="14">
        <v>2</v>
      </c>
      <c r="C63" s="14" t="s">
        <v>46</v>
      </c>
      <c r="D63" s="2" t="s">
        <v>7</v>
      </c>
      <c r="E63" s="2">
        <v>583</v>
      </c>
      <c r="F63" s="10">
        <v>12.4</v>
      </c>
      <c r="G63" s="13">
        <v>198284</v>
      </c>
    </row>
    <row r="64" spans="1:7" ht="30" x14ac:dyDescent="0.25">
      <c r="A64" s="14" t="s">
        <v>71</v>
      </c>
      <c r="B64" s="14">
        <v>1</v>
      </c>
      <c r="C64" s="14" t="s">
        <v>20</v>
      </c>
      <c r="D64" s="2" t="s">
        <v>7</v>
      </c>
      <c r="E64" s="2">
        <v>583</v>
      </c>
      <c r="F64" s="10">
        <v>7.8</v>
      </c>
      <c r="G64" s="13">
        <v>124727</v>
      </c>
    </row>
    <row r="65" spans="1:7" ht="30" x14ac:dyDescent="0.25">
      <c r="A65" s="14" t="s">
        <v>72</v>
      </c>
      <c r="B65" s="14">
        <v>1</v>
      </c>
      <c r="C65" s="14" t="s">
        <v>20</v>
      </c>
      <c r="D65" s="2" t="s">
        <v>7</v>
      </c>
      <c r="E65" s="2">
        <v>958</v>
      </c>
      <c r="F65" s="10">
        <v>9.1</v>
      </c>
      <c r="G65" s="13">
        <v>239114</v>
      </c>
    </row>
    <row r="66" spans="1:7" ht="30" x14ac:dyDescent="0.25">
      <c r="A66" s="14" t="s">
        <v>73</v>
      </c>
      <c r="B66" s="14">
        <v>1</v>
      </c>
      <c r="C66" s="14" t="s">
        <v>20</v>
      </c>
      <c r="D66" s="2" t="s">
        <v>7</v>
      </c>
      <c r="E66" s="2">
        <v>900</v>
      </c>
      <c r="F66" s="10">
        <v>7</v>
      </c>
      <c r="G66" s="13">
        <v>172798</v>
      </c>
    </row>
    <row r="67" spans="1:7" ht="30" x14ac:dyDescent="0.25">
      <c r="A67" s="14" t="s">
        <v>74</v>
      </c>
      <c r="B67" s="14">
        <v>2</v>
      </c>
      <c r="C67" s="14" t="s">
        <v>20</v>
      </c>
      <c r="D67" s="2" t="s">
        <v>7</v>
      </c>
      <c r="E67" s="2">
        <v>583</v>
      </c>
      <c r="F67" s="10">
        <v>12.5</v>
      </c>
      <c r="G67" s="13">
        <v>199883</v>
      </c>
    </row>
    <row r="68" spans="1:7" ht="30" x14ac:dyDescent="0.25">
      <c r="A68" s="14" t="s">
        <v>75</v>
      </c>
      <c r="B68" s="14">
        <v>1</v>
      </c>
      <c r="C68" s="14" t="s">
        <v>17</v>
      </c>
      <c r="D68" s="2" t="s">
        <v>7</v>
      </c>
      <c r="E68" s="2">
        <v>583</v>
      </c>
      <c r="F68" s="10">
        <v>11.7</v>
      </c>
      <c r="G68" s="13">
        <v>187091</v>
      </c>
    </row>
    <row r="69" spans="1:7" ht="60" x14ac:dyDescent="0.25">
      <c r="A69" s="26" t="s">
        <v>76</v>
      </c>
      <c r="B69" s="14">
        <v>10</v>
      </c>
      <c r="C69" s="14" t="s">
        <v>25</v>
      </c>
      <c r="D69" s="2" t="s">
        <v>7</v>
      </c>
      <c r="E69" s="2">
        <v>583</v>
      </c>
      <c r="F69" s="10">
        <v>134.1</v>
      </c>
      <c r="G69" s="13">
        <v>2144349</v>
      </c>
    </row>
    <row r="70" spans="1:7" ht="30" x14ac:dyDescent="0.25">
      <c r="A70" s="27"/>
      <c r="B70" s="2">
        <v>1</v>
      </c>
      <c r="C70" s="7" t="s">
        <v>47</v>
      </c>
      <c r="D70" s="2" t="s">
        <v>7</v>
      </c>
      <c r="E70" s="2">
        <v>500</v>
      </c>
      <c r="F70" s="11">
        <v>6</v>
      </c>
      <c r="G70" s="13">
        <v>82285</v>
      </c>
    </row>
    <row r="71" spans="1:7" ht="30" x14ac:dyDescent="0.25">
      <c r="A71" s="14" t="s">
        <v>77</v>
      </c>
      <c r="B71" s="14">
        <v>2</v>
      </c>
      <c r="C71" s="14" t="s">
        <v>20</v>
      </c>
      <c r="D71" s="2" t="s">
        <v>7</v>
      </c>
      <c r="E71" s="2">
        <v>583</v>
      </c>
      <c r="F71" s="10">
        <v>5</v>
      </c>
      <c r="G71" s="13">
        <v>79953</v>
      </c>
    </row>
    <row r="72" spans="1:7" ht="30" x14ac:dyDescent="0.25">
      <c r="A72" s="14" t="s">
        <v>78</v>
      </c>
      <c r="B72" s="14">
        <v>1</v>
      </c>
      <c r="C72" s="14" t="s">
        <v>20</v>
      </c>
      <c r="D72" s="2" t="s">
        <v>7</v>
      </c>
      <c r="E72" s="2">
        <v>583</v>
      </c>
      <c r="F72" s="10">
        <v>2.4</v>
      </c>
      <c r="G72" s="13">
        <v>38378</v>
      </c>
    </row>
    <row r="73" spans="1:7" ht="45" x14ac:dyDescent="0.25">
      <c r="A73" s="26" t="s">
        <v>79</v>
      </c>
      <c r="B73" s="14">
        <v>2</v>
      </c>
      <c r="C73" s="2" t="s">
        <v>48</v>
      </c>
      <c r="D73" s="2" t="s">
        <v>7</v>
      </c>
      <c r="E73" s="2">
        <v>583</v>
      </c>
      <c r="F73" s="10">
        <v>8.1999999999999993</v>
      </c>
      <c r="G73" s="13">
        <v>131123</v>
      </c>
    </row>
    <row r="74" spans="1:7" ht="30" x14ac:dyDescent="0.25">
      <c r="A74" s="27"/>
      <c r="B74" s="2">
        <v>2</v>
      </c>
      <c r="C74" s="8" t="s">
        <v>49</v>
      </c>
      <c r="D74" s="2" t="s">
        <v>7</v>
      </c>
      <c r="E74" s="2">
        <v>560</v>
      </c>
      <c r="F74" s="11">
        <v>0.5</v>
      </c>
      <c r="G74" s="13">
        <v>7680</v>
      </c>
    </row>
    <row r="75" spans="1:7" ht="30" x14ac:dyDescent="0.25">
      <c r="A75" s="14" t="s">
        <v>80</v>
      </c>
      <c r="B75" s="14">
        <v>1</v>
      </c>
      <c r="C75" s="14" t="s">
        <v>26</v>
      </c>
      <c r="D75" s="2" t="s">
        <v>7</v>
      </c>
      <c r="E75" s="2">
        <v>583</v>
      </c>
      <c r="F75" s="10">
        <v>15.1</v>
      </c>
      <c r="G75" s="13">
        <v>241459</v>
      </c>
    </row>
    <row r="76" spans="1:7" ht="30" x14ac:dyDescent="0.25">
      <c r="A76" s="14" t="s">
        <v>81</v>
      </c>
      <c r="B76" s="14">
        <v>2</v>
      </c>
      <c r="C76" s="14" t="s">
        <v>26</v>
      </c>
      <c r="D76" s="2" t="s">
        <v>7</v>
      </c>
      <c r="E76" s="2">
        <v>583</v>
      </c>
      <c r="F76" s="10">
        <v>34.799999999999997</v>
      </c>
      <c r="G76" s="13">
        <v>556475</v>
      </c>
    </row>
    <row r="77" spans="1:7" ht="30" x14ac:dyDescent="0.25">
      <c r="A77" s="26" t="s">
        <v>82</v>
      </c>
      <c r="B77" s="14">
        <v>1</v>
      </c>
      <c r="C77" s="14" t="s">
        <v>26</v>
      </c>
      <c r="D77" s="2" t="s">
        <v>7</v>
      </c>
      <c r="E77" s="2">
        <v>583</v>
      </c>
      <c r="F77" s="10">
        <v>19.3</v>
      </c>
      <c r="G77" s="13">
        <v>308620</v>
      </c>
    </row>
    <row r="78" spans="1:7" ht="30" x14ac:dyDescent="0.25">
      <c r="A78" s="27"/>
      <c r="B78" s="14">
        <v>1</v>
      </c>
      <c r="C78" s="14" t="s">
        <v>26</v>
      </c>
      <c r="D78" s="2" t="s">
        <v>7</v>
      </c>
      <c r="E78" s="2">
        <v>560</v>
      </c>
      <c r="F78" s="11">
        <v>14.9</v>
      </c>
      <c r="G78" s="13">
        <v>228861</v>
      </c>
    </row>
    <row r="79" spans="1:7" ht="90" x14ac:dyDescent="0.25">
      <c r="A79" s="14" t="s">
        <v>83</v>
      </c>
      <c r="B79" s="14">
        <v>12</v>
      </c>
      <c r="C79" s="2" t="s">
        <v>50</v>
      </c>
      <c r="D79" s="2" t="s">
        <v>7</v>
      </c>
      <c r="E79" s="2">
        <v>583</v>
      </c>
      <c r="F79" s="10">
        <v>37.200000000000003</v>
      </c>
      <c r="G79" s="13">
        <v>594853</v>
      </c>
    </row>
    <row r="80" spans="1:7" ht="30" x14ac:dyDescent="0.25">
      <c r="A80" s="26" t="s">
        <v>84</v>
      </c>
      <c r="B80" s="14">
        <v>1</v>
      </c>
      <c r="C80" s="14" t="s">
        <v>20</v>
      </c>
      <c r="D80" s="2" t="s">
        <v>7</v>
      </c>
      <c r="E80" s="2">
        <v>900</v>
      </c>
      <c r="F80" s="10">
        <v>5</v>
      </c>
      <c r="G80" s="13">
        <v>123427</v>
      </c>
    </row>
    <row r="81" spans="1:7" ht="75" x14ac:dyDescent="0.25">
      <c r="A81" s="27"/>
      <c r="B81" s="2">
        <v>10</v>
      </c>
      <c r="C81" s="2" t="s">
        <v>45</v>
      </c>
      <c r="D81" s="2" t="s">
        <v>7</v>
      </c>
      <c r="E81" s="2">
        <v>583</v>
      </c>
      <c r="F81" s="11">
        <v>47.6</v>
      </c>
      <c r="G81" s="13">
        <v>761156</v>
      </c>
    </row>
    <row r="82" spans="1:7" ht="75" x14ac:dyDescent="0.25">
      <c r="A82" s="14" t="s">
        <v>85</v>
      </c>
      <c r="B82" s="14">
        <v>3</v>
      </c>
      <c r="C82" s="14" t="s">
        <v>51</v>
      </c>
      <c r="D82" s="2" t="s">
        <v>7</v>
      </c>
      <c r="E82" s="2">
        <v>583</v>
      </c>
      <c r="F82" s="10">
        <v>9.1999999999999993</v>
      </c>
      <c r="G82" s="13">
        <v>147114</v>
      </c>
    </row>
    <row r="83" spans="1:7" ht="30" x14ac:dyDescent="0.25">
      <c r="A83" s="6"/>
      <c r="B83" s="6"/>
      <c r="C83" s="2" t="s">
        <v>15</v>
      </c>
      <c r="D83" s="12"/>
      <c r="E83" s="3"/>
      <c r="F83" s="35">
        <f>SUM(F7:F82)</f>
        <v>1509.39</v>
      </c>
      <c r="G83" s="13">
        <f>SUM(G7:G82)</f>
        <v>26747338</v>
      </c>
    </row>
  </sheetData>
  <mergeCells count="43">
    <mergeCell ref="A14:A16"/>
    <mergeCell ref="A17:A24"/>
    <mergeCell ref="A25:A33"/>
    <mergeCell ref="A34:A45"/>
    <mergeCell ref="A49:A50"/>
    <mergeCell ref="B27:B28"/>
    <mergeCell ref="C27:C28"/>
    <mergeCell ref="E27:E28"/>
    <mergeCell ref="B36:B37"/>
    <mergeCell ref="C36:C37"/>
    <mergeCell ref="E36:E37"/>
    <mergeCell ref="A54:A56"/>
    <mergeCell ref="A80:A81"/>
    <mergeCell ref="A77:A78"/>
    <mergeCell ref="A73:A74"/>
    <mergeCell ref="A69:A70"/>
    <mergeCell ref="A59:A60"/>
    <mergeCell ref="B54:B55"/>
    <mergeCell ref="C54:C55"/>
    <mergeCell ref="E54:E55"/>
    <mergeCell ref="B25:B26"/>
    <mergeCell ref="C2:F2"/>
    <mergeCell ref="C3:F3"/>
    <mergeCell ref="D6:E6"/>
    <mergeCell ref="C7:C8"/>
    <mergeCell ref="B7:B8"/>
    <mergeCell ref="E7:E8"/>
    <mergeCell ref="A7:A12"/>
    <mergeCell ref="C34:C35"/>
    <mergeCell ref="A46:A47"/>
    <mergeCell ref="B46:B47"/>
    <mergeCell ref="C46:C47"/>
    <mergeCell ref="E46:E47"/>
    <mergeCell ref="B34:B35"/>
    <mergeCell ref="B17:B18"/>
    <mergeCell ref="C17:C18"/>
    <mergeCell ref="E17:E18"/>
    <mergeCell ref="B14:B15"/>
    <mergeCell ref="C14:C15"/>
    <mergeCell ref="E14:E15"/>
    <mergeCell ref="E34:E35"/>
    <mergeCell ref="C25:C26"/>
    <mergeCell ref="E25:E2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2021-10-27T12:52:24Z</dcterms:created>
  <dcterms:modified xsi:type="dcterms:W3CDTF">2021-10-27T13:11:40Z</dcterms:modified>
</cp:coreProperties>
</file>